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<sst xmlns="http://schemas.openxmlformats.org/spreadsheetml/2006/main" count="373" uniqueCount="149">
  <si>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</si>
  <si>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</si>
  <si>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</si>
  <si>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</si>
  <si>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</si>
  <si>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</si>
  <si>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</si>
  <si>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</si>
  <si>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</si>
  <si>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</si>
  <si>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</si>
  <si>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</si>
  <si>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</si>
  <si>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</si>
  <si>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</si>
  <si>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</si>
  <si>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</si>
  <si>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</si>
  <si>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</si>
  <si>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</si>
  <si>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</si>
  <si>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</si>
  <si>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</si>
  <si>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</si>
  <si>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</si>
  <si>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</si>
  <si>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</si>
  <si>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</si>
  <si>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</si>
  <si>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</si>
  <si>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</si>
  <si>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</si>
  <si>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</si>
  <si>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</si>
  <si>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</si>
  <si>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</si>
  <si>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</si>
  <si>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</si>
  <si>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</si>
  <si>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</si>
  <si>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</si>
  <si>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</si>
  <si>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</si>
  <si>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</si>
  <si>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</si>
  <si>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</si>
  <si>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</si>
  <si>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</si>
  <si>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</si>
  <si>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</si>
  <si>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</si>
  <si>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</si>
  <si>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</si>
  <si>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</si>
  <si>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</si>
  <si>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</si>
  <si>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</si>
  <si>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</si>
  <si>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</si>
  <si>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</si>
  <si>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</si>
  <si>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</si>
  <si>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</si>
  <si>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</si>
  <si>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</si>
  <si>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</si>
  <si>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</si>
  <si>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</si>
  <si>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</si>
  <si>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</si>
  <si>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</si>
  <si>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</si>
  <si>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</si>
  <si>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</si>
  <si>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</si>
  <si>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</si>
  <si>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</si>
  <si>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</si>
  <si>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</si>
  <si>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</si>
  <si>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</si>
  <si>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</si>
  <si>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</si>
  <si>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</si>
  <si>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</si>
  <si>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</si>
  <si>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</si>
  <si>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</si>
  <si>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</si>
  <si>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</si>
  <si>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</si>
  <si>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</si>
  <si>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</si>
  <si>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</si>
  <si>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</si>
  <si>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</si>
  <si>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</si>
  <si>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</si>
  <si>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</si>
  <si>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</si>
  <si>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</si>
  <si>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</si>
  <si>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</si>
  <si>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</si>
  <si>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</si>
  <si>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</si>
  <si>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</si>
  <si>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</si>
  <si>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</si>
  <si>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</si>
  <si>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</si>
  <si>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</si>
  <si>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</si>
  <si>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</si>
  <si>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</si>
  <si>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</si>
  <si>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</si>
  <si>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</si>
  <si>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</si>
  <si>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</si>
  <si>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</si>
  <si>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</si>
  <si>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</si>
  <si>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</si>
  <si>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</si>
  <si>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</si>
  <si>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</si>
  <si>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</si>
  <si>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</si>
  <si>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</si>
  <si>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</si>
  <si>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</si>
  <si>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</si>
  <si>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</si>
  <si>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</si>
  <si>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</si>
  <si>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</si>
  <si>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</si>
  <si>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</si>
  <si>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</si>
  <si>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</si>
  <si>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МДОУ "Алешинский ДС"</t>
  </si>
  <si>
    <t>Сасовский район</t>
  </si>
  <si>
    <t>Н.В.Верещагина</t>
  </si>
  <si>
    <t>Т.С.Комарова, М.Б.Зацепина, И.А.Лыкова, Д.Н.Колдина</t>
  </si>
  <si>
    <t>Л.И.Пензулаева</t>
  </si>
  <si>
    <t>О.В.Дыбина, Р.С.Буре,И.А.Помораева, В.А.Позина, Е.В.Колесникова, Е.В.Лосева, О.А.Соломенникова</t>
  </si>
  <si>
    <t>В.В.Гербова, Д.Б.Эльконин, Л.Е.Журова, Н.В.Дурова</t>
  </si>
  <si>
    <t>Н.Н.Авдеева, О.Л.Князева, Р.Б.Стеркина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</si>
</sst>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0" fontId="0" fillId="3" borderId="1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topLeftCell="A25" workbookViewId="0">
      <selection activeCell="Q29" sqref="Q29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83" t="s">
        <v>126</v>
      </c>
      <c r="E1" s="184"/>
      <c r="F1" s="184"/>
      <c r="G1" s="184"/>
      <c r="H1" s="184"/>
      <c r="I1" s="184"/>
      <c r="J1" s="184"/>
      <c r="K1" s="184"/>
      <c r="L1" s="185"/>
    </row>
    <row r="2" spans="1:58" ht="25.5" customHeight="1" thickBot="1">
      <c r="B2" s="186" t="s">
        <v>125</v>
      </c>
      <c r="C2" s="187"/>
      <c r="D2" s="188" t="s">
        <v>127</v>
      </c>
      <c r="E2" s="189"/>
      <c r="F2" s="189"/>
      <c r="G2" s="189"/>
      <c r="H2" s="189"/>
      <c r="I2" s="189"/>
      <c r="J2" s="189"/>
      <c r="K2" s="189"/>
      <c r="L2" s="190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2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26" t="s">
        <v>2</v>
      </c>
      <c r="J7" s="18" t="s">
        <v>74</v>
      </c>
      <c r="K7" s="157" t="s">
        <v>15</v>
      </c>
      <c r="L7" s="158"/>
      <c r="M7" s="158"/>
      <c r="N7" s="158"/>
      <c r="O7" s="15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27" t="s">
        <v>2</v>
      </c>
      <c r="J8" s="18" t="s">
        <v>75</v>
      </c>
      <c r="K8" s="154" t="s">
        <v>16</v>
      </c>
      <c r="L8" s="155"/>
      <c r="M8" s="155"/>
      <c r="N8" s="155"/>
      <c r="O8" s="156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27"/>
      <c r="J9" s="18" t="s">
        <v>76</v>
      </c>
      <c r="K9" s="157" t="s">
        <v>17</v>
      </c>
      <c r="L9" s="158"/>
      <c r="M9" s="158"/>
      <c r="N9" s="158"/>
      <c r="O9" s="15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27"/>
      <c r="J10" s="19" t="s">
        <v>77</v>
      </c>
      <c r="K10" s="154" t="s">
        <v>18</v>
      </c>
      <c r="L10" s="155"/>
      <c r="M10" s="155"/>
      <c r="N10" s="155"/>
      <c r="O10" s="156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27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28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92"/>
      <c r="E13" s="92"/>
      <c r="F13" s="92"/>
      <c r="G13" s="92"/>
      <c r="H13" s="93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92"/>
      <c r="E14" s="92"/>
      <c r="F14" s="92"/>
      <c r="G14" s="92"/>
      <c r="H14" s="94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114"/>
      <c r="E15" s="114"/>
      <c r="F15" s="114"/>
      <c r="G15" s="114"/>
      <c r="H15" s="115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26" t="s">
        <v>3</v>
      </c>
      <c r="J19" s="41"/>
      <c r="K19" s="23"/>
      <c r="L19" s="126" t="s">
        <v>35</v>
      </c>
      <c r="M19" s="92"/>
      <c r="N19" s="92"/>
      <c r="O19" s="92"/>
      <c r="P19" s="92"/>
      <c r="Q19" s="93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27" t="s">
        <v>2</v>
      </c>
      <c r="J20" s="42"/>
      <c r="K20" s="24" t="s">
        <v>117</v>
      </c>
      <c r="L20" s="126"/>
      <c r="M20" s="92"/>
      <c r="N20" s="92"/>
      <c r="O20" s="92"/>
      <c r="P20" s="92"/>
      <c r="Q20" s="94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27" t="s">
        <v>3</v>
      </c>
      <c r="J21" s="52"/>
      <c r="K21" s="25"/>
      <c r="L21" s="127"/>
      <c r="M21" s="114"/>
      <c r="N21" s="114"/>
      <c r="O21" s="114"/>
      <c r="P21" s="114"/>
      <c r="Q21" s="115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27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27" t="s">
        <v>2</v>
      </c>
      <c r="J23" s="41"/>
      <c r="K23" s="23"/>
      <c r="L23" s="126" t="s">
        <v>35</v>
      </c>
      <c r="M23" s="92"/>
      <c r="N23" s="92"/>
      <c r="O23" s="92"/>
      <c r="P23" s="92"/>
      <c r="Q23" s="93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27" t="s">
        <v>3</v>
      </c>
      <c r="J24" s="42"/>
      <c r="K24" s="24" t="s">
        <v>118</v>
      </c>
      <c r="L24" s="126"/>
      <c r="M24" s="92"/>
      <c r="N24" s="92"/>
      <c r="O24" s="92"/>
      <c r="P24" s="92"/>
      <c r="Q24" s="94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27" t="s">
        <v>3</v>
      </c>
      <c r="J25" s="43"/>
      <c r="K25" s="39"/>
      <c r="L25" s="126"/>
      <c r="M25" s="92"/>
      <c r="N25" s="92"/>
      <c r="O25" s="92"/>
      <c r="P25" s="92"/>
      <c r="Q25" s="94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28" t="s">
        <v>2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50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44" t="s">
        <v>55</v>
      </c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92"/>
      <c r="N30" s="92"/>
      <c r="O30" s="92"/>
      <c r="P30" s="92"/>
      <c r="Q30" s="93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92"/>
      <c r="N31" s="92"/>
      <c r="O31" s="92"/>
      <c r="P31" s="92"/>
      <c r="Q31" s="94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114"/>
      <c r="N32" s="114"/>
      <c r="O32" s="114"/>
      <c r="P32" s="114"/>
      <c r="Q32" s="115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26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44" t="s">
        <v>59</v>
      </c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27"/>
      <c r="J34" s="56"/>
      <c r="K34" s="37"/>
      <c r="L34" s="90" t="s">
        <v>35</v>
      </c>
      <c r="M34" s="92"/>
      <c r="N34" s="92"/>
      <c r="O34" s="92"/>
      <c r="P34" s="92"/>
      <c r="Q34" s="93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27" t="s">
        <v>2</v>
      </c>
      <c r="J35" s="53"/>
      <c r="K35" s="16" t="s">
        <v>120</v>
      </c>
      <c r="L35" s="90"/>
      <c r="M35" s="92"/>
      <c r="N35" s="92"/>
      <c r="O35" s="92"/>
      <c r="P35" s="92"/>
      <c r="Q35" s="94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27"/>
      <c r="J36" s="53"/>
      <c r="K36" s="38"/>
      <c r="L36" s="91"/>
      <c r="M36" s="95"/>
      <c r="N36" s="95"/>
      <c r="O36" s="95"/>
      <c r="P36" s="95"/>
      <c r="Q36" s="96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27" t="s">
        <v>2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44" t="s">
        <v>61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28"/>
      <c r="J38" s="56"/>
      <c r="K38" s="37"/>
      <c r="L38" s="90" t="s">
        <v>35</v>
      </c>
      <c r="M38" s="92"/>
      <c r="N38" s="92"/>
      <c r="O38" s="92"/>
      <c r="P38" s="92"/>
      <c r="Q38" s="93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48" t="s">
        <v>2</v>
      </c>
      <c r="J39" s="53"/>
      <c r="K39" s="16" t="s">
        <v>121</v>
      </c>
      <c r="L39" s="90"/>
      <c r="M39" s="92"/>
      <c r="N39" s="92"/>
      <c r="O39" s="92"/>
      <c r="P39" s="92"/>
      <c r="Q39" s="94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27" t="s">
        <v>2</v>
      </c>
      <c r="J40" s="54"/>
      <c r="K40" s="55"/>
      <c r="L40" s="99"/>
      <c r="M40" s="114"/>
      <c r="N40" s="114"/>
      <c r="O40" s="114"/>
      <c r="P40" s="114"/>
      <c r="Q40" s="115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27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44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28" t="s">
        <v>2</v>
      </c>
      <c r="J42" s="56"/>
      <c r="K42" s="16"/>
      <c r="L42" s="90" t="s">
        <v>35</v>
      </c>
      <c r="M42" s="92"/>
      <c r="N42" s="92"/>
      <c r="O42" s="92"/>
      <c r="P42" s="92"/>
      <c r="Q42" s="93"/>
    </row>
    <row r="43" spans="1:17">
      <c r="J43" s="53"/>
      <c r="K43" s="16" t="s">
        <v>122</v>
      </c>
      <c r="L43" s="90"/>
      <c r="M43" s="92"/>
      <c r="N43" s="92"/>
      <c r="O43" s="92"/>
      <c r="P43" s="92"/>
      <c r="Q43" s="94"/>
    </row>
    <row r="44" spans="1:17" ht="15.75" thickBot="1">
      <c r="J44" s="53"/>
      <c r="K44" s="38"/>
      <c r="L44" s="91"/>
      <c r="M44" s="95"/>
      <c r="N44" s="95"/>
      <c r="O44" s="95"/>
      <c r="P44" s="95"/>
      <c r="Q44" s="96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44" t="s">
        <v>67</v>
      </c>
    </row>
    <row r="46" spans="1:17">
      <c r="J46" s="56"/>
      <c r="K46" s="37"/>
      <c r="L46" s="90" t="s">
        <v>35</v>
      </c>
      <c r="M46" s="100"/>
      <c r="N46" s="101"/>
      <c r="O46" s="101"/>
      <c r="P46" s="101"/>
      <c r="Q46" s="102"/>
    </row>
    <row r="47" spans="1:17">
      <c r="J47" s="53"/>
      <c r="K47" s="16" t="s">
        <v>123</v>
      </c>
      <c r="L47" s="90"/>
      <c r="M47" s="100"/>
      <c r="N47" s="101"/>
      <c r="O47" s="101"/>
      <c r="P47" s="101"/>
      <c r="Q47" s="102"/>
    </row>
    <row r="48" spans="1:17" ht="15.75" thickBot="1">
      <c r="J48" s="54"/>
      <c r="K48" s="55"/>
      <c r="L48" s="99"/>
      <c r="M48" s="103"/>
      <c r="N48" s="104"/>
      <c r="O48" s="104"/>
      <c r="P48" s="104"/>
      <c r="Q48" s="105"/>
    </row>
  </sheetData>
  <sheetProtection password="CE28" sheet="1" objects="1" scenarios="1"/>
  <mergeCells count="72">
    <mergeCell ref="B4:H4"/>
    <mergeCell ref="K4:Q4"/>
    <mergeCell ref="B1:C1"/>
    <mergeCell ref="D1:L1"/>
    <mergeCell ref="B2:C2"/>
    <mergeCell ref="D2:L2"/>
    <mergeCell ref="P2:Q2"/>
    <mergeCell ref="B5:G5"/>
    <mergeCell ref="K5:Q5"/>
    <mergeCell ref="B6:H6"/>
    <mergeCell ref="K6:O6"/>
    <mergeCell ref="C7:G7"/>
    <mergeCell ref="K7:O7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18:H18"/>
    <mergeCell ref="K18:P18"/>
    <mergeCell ref="C19:G19"/>
    <mergeCell ref="L19:L21"/>
    <mergeCell ref="M19:Q21"/>
    <mergeCell ref="C20:G20"/>
    <mergeCell ref="C21:G21"/>
    <mergeCell ref="C22:G22"/>
    <mergeCell ref="K22:P22"/>
    <mergeCell ref="C23:G23"/>
    <mergeCell ref="L23:L25"/>
    <mergeCell ref="M23:Q25"/>
    <mergeCell ref="C24:G24"/>
    <mergeCell ref="C25:G25"/>
    <mergeCell ref="C26:G26"/>
    <mergeCell ref="J26:Q26"/>
    <mergeCell ref="B28:H28"/>
    <mergeCell ref="K28:Q28"/>
    <mergeCell ref="B29:G29"/>
    <mergeCell ref="K29:P29"/>
    <mergeCell ref="A30:A32"/>
    <mergeCell ref="B30:H32"/>
    <mergeCell ref="L30:L32"/>
    <mergeCell ref="M30:Q32"/>
    <mergeCell ref="C33:G33"/>
    <mergeCell ref="K33:P33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B42:G42"/>
    <mergeCell ref="L42:L44"/>
    <mergeCell ref="M42:Q44"/>
    <mergeCell ref="K45:P45"/>
    <mergeCell ref="L46:L48"/>
    <mergeCell ref="M46:Q48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workbookViewId="0">
      <selection activeCell="Q6" sqref="Q6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93" t="s">
        <v>142</v>
      </c>
      <c r="E1" s="194"/>
      <c r="F1" s="194"/>
      <c r="G1" s="194"/>
      <c r="H1" s="194"/>
      <c r="I1" s="194"/>
      <c r="J1" s="194"/>
      <c r="K1" s="194"/>
      <c r="L1" s="195"/>
    </row>
    <row r="2" spans="1:58" ht="25.5" customHeight="1" thickBot="1">
      <c r="B2" s="186" t="s">
        <v>125</v>
      </c>
      <c r="C2" s="187"/>
      <c r="D2" s="196" t="s">
        <v>141</v>
      </c>
      <c r="E2" s="197"/>
      <c r="F2" s="197"/>
      <c r="G2" s="197"/>
      <c r="H2" s="197"/>
      <c r="I2" s="197"/>
      <c r="J2" s="197"/>
      <c r="K2" s="197"/>
      <c r="L2" s="198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4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68">
        <v>3</v>
      </c>
      <c r="Q6" s="69">
        <v>0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65" t="s">
        <v>2</v>
      </c>
      <c r="J7" s="18" t="s">
        <v>74</v>
      </c>
      <c r="K7" s="157" t="s">
        <v>15</v>
      </c>
      <c r="L7" s="158"/>
      <c r="M7" s="158"/>
      <c r="N7" s="158"/>
      <c r="O7" s="159"/>
      <c r="P7" s="70"/>
      <c r="Q7" s="71"/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66" t="s">
        <v>2</v>
      </c>
      <c r="J8" s="18" t="s">
        <v>75</v>
      </c>
      <c r="K8" s="154" t="s">
        <v>16</v>
      </c>
      <c r="L8" s="155"/>
      <c r="M8" s="155"/>
      <c r="N8" s="155"/>
      <c r="O8" s="156"/>
      <c r="P8" s="68"/>
      <c r="Q8" s="69"/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66" t="s">
        <v>2</v>
      </c>
      <c r="J9" s="18" t="s">
        <v>76</v>
      </c>
      <c r="K9" s="157" t="s">
        <v>17</v>
      </c>
      <c r="L9" s="158"/>
      <c r="M9" s="158"/>
      <c r="N9" s="158"/>
      <c r="O9" s="15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66" t="s">
        <v>2</v>
      </c>
      <c r="J10" s="19" t="s">
        <v>77</v>
      </c>
      <c r="K10" s="154" t="s">
        <v>18</v>
      </c>
      <c r="L10" s="155"/>
      <c r="M10" s="155"/>
      <c r="N10" s="155"/>
      <c r="O10" s="156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66"/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67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199"/>
      <c r="E13" s="199"/>
      <c r="F13" s="199"/>
      <c r="G13" s="199"/>
      <c r="H13" s="200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199"/>
      <c r="E14" s="199"/>
      <c r="F14" s="199"/>
      <c r="G14" s="199"/>
      <c r="H14" s="201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202"/>
      <c r="E15" s="202"/>
      <c r="F15" s="202"/>
      <c r="G15" s="202"/>
      <c r="H15" s="203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76"/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65" t="s">
        <v>3</v>
      </c>
      <c r="J19" s="41"/>
      <c r="K19" s="23"/>
      <c r="L19" s="126" t="s">
        <v>35</v>
      </c>
      <c r="M19" s="199" t="s">
        <v>143</v>
      </c>
      <c r="N19" s="199"/>
      <c r="O19" s="199"/>
      <c r="P19" s="199"/>
      <c r="Q19" s="200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66" t="s">
        <v>3</v>
      </c>
      <c r="J20" s="42"/>
      <c r="K20" s="24" t="s">
        <v>117</v>
      </c>
      <c r="L20" s="126"/>
      <c r="M20" s="199"/>
      <c r="N20" s="199"/>
      <c r="O20" s="199"/>
      <c r="P20" s="199"/>
      <c r="Q20" s="201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66" t="s">
        <v>3</v>
      </c>
      <c r="J21" s="52"/>
      <c r="K21" s="25"/>
      <c r="L21" s="127"/>
      <c r="M21" s="202"/>
      <c r="N21" s="202"/>
      <c r="O21" s="202"/>
      <c r="P21" s="202"/>
      <c r="Q21" s="203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66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75"/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66" t="s">
        <v>3</v>
      </c>
      <c r="J23" s="41"/>
      <c r="K23" s="23"/>
      <c r="L23" s="126" t="s">
        <v>35</v>
      </c>
      <c r="M23" s="199"/>
      <c r="N23" s="199"/>
      <c r="O23" s="199"/>
      <c r="P23" s="199"/>
      <c r="Q23" s="200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66" t="s">
        <v>3</v>
      </c>
      <c r="J24" s="42"/>
      <c r="K24" s="24" t="s">
        <v>118</v>
      </c>
      <c r="L24" s="126"/>
      <c r="M24" s="199"/>
      <c r="N24" s="199"/>
      <c r="O24" s="199"/>
      <c r="P24" s="199"/>
      <c r="Q24" s="201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66" t="s">
        <v>3</v>
      </c>
      <c r="J25" s="43"/>
      <c r="K25" s="39"/>
      <c r="L25" s="126"/>
      <c r="M25" s="199"/>
      <c r="N25" s="199"/>
      <c r="O25" s="199"/>
      <c r="P25" s="199"/>
      <c r="Q25" s="201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67" t="s">
        <v>3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74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72"/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199" t="s">
        <v>144</v>
      </c>
      <c r="N30" s="199"/>
      <c r="O30" s="199"/>
      <c r="P30" s="199"/>
      <c r="Q30" s="200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199"/>
      <c r="N31" s="199"/>
      <c r="O31" s="199"/>
      <c r="P31" s="199"/>
      <c r="Q31" s="201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202"/>
      <c r="N32" s="202"/>
      <c r="O32" s="202"/>
      <c r="P32" s="202"/>
      <c r="Q32" s="203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65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72"/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66"/>
      <c r="J34" s="56"/>
      <c r="K34" s="37"/>
      <c r="L34" s="90" t="s">
        <v>35</v>
      </c>
      <c r="M34" s="199" t="s">
        <v>145</v>
      </c>
      <c r="N34" s="199"/>
      <c r="O34" s="199"/>
      <c r="P34" s="199"/>
      <c r="Q34" s="200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66"/>
      <c r="J35" s="53"/>
      <c r="K35" s="16" t="s">
        <v>120</v>
      </c>
      <c r="L35" s="90"/>
      <c r="M35" s="199"/>
      <c r="N35" s="199"/>
      <c r="O35" s="199"/>
      <c r="P35" s="199"/>
      <c r="Q35" s="201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66"/>
      <c r="J36" s="53"/>
      <c r="K36" s="38"/>
      <c r="L36" s="91"/>
      <c r="M36" s="204"/>
      <c r="N36" s="204"/>
      <c r="O36" s="204"/>
      <c r="P36" s="204"/>
      <c r="Q36" s="205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66"/>
      <c r="J37" s="40" t="s">
        <v>114</v>
      </c>
      <c r="K37" s="97" t="s">
        <v>60</v>
      </c>
      <c r="L37" s="97"/>
      <c r="M37" s="97"/>
      <c r="N37" s="97"/>
      <c r="O37" s="97"/>
      <c r="P37" s="98"/>
      <c r="Q37" s="72"/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67"/>
      <c r="J38" s="56"/>
      <c r="K38" s="37"/>
      <c r="L38" s="90" t="s">
        <v>35</v>
      </c>
      <c r="M38" s="199" t="s">
        <v>146</v>
      </c>
      <c r="N38" s="199"/>
      <c r="O38" s="199"/>
      <c r="P38" s="199"/>
      <c r="Q38" s="200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73"/>
      <c r="J39" s="53"/>
      <c r="K39" s="16" t="s">
        <v>121</v>
      </c>
      <c r="L39" s="90"/>
      <c r="M39" s="199"/>
      <c r="N39" s="199"/>
      <c r="O39" s="199"/>
      <c r="P39" s="199"/>
      <c r="Q39" s="201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66"/>
      <c r="J40" s="54"/>
      <c r="K40" s="55"/>
      <c r="L40" s="99"/>
      <c r="M40" s="202"/>
      <c r="N40" s="202"/>
      <c r="O40" s="202"/>
      <c r="P40" s="202"/>
      <c r="Q40" s="203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66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72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67"/>
      <c r="J42" s="56"/>
      <c r="K42" s="16"/>
      <c r="L42" s="90" t="s">
        <v>35</v>
      </c>
      <c r="M42" s="199" t="s">
        <v>147</v>
      </c>
      <c r="N42" s="199"/>
      <c r="O42" s="199"/>
      <c r="P42" s="199"/>
      <c r="Q42" s="200"/>
    </row>
    <row r="43" spans="1:17">
      <c r="J43" s="53"/>
      <c r="K43" s="16" t="s">
        <v>122</v>
      </c>
      <c r="L43" s="90"/>
      <c r="M43" s="199"/>
      <c r="N43" s="199"/>
      <c r="O43" s="199"/>
      <c r="P43" s="199"/>
      <c r="Q43" s="201"/>
    </row>
    <row r="44" spans="1:17" ht="15.75" thickBot="1">
      <c r="J44" s="53"/>
      <c r="K44" s="38"/>
      <c r="L44" s="91"/>
      <c r="M44" s="204"/>
      <c r="N44" s="204"/>
      <c r="O44" s="204"/>
      <c r="P44" s="204"/>
      <c r="Q44" s="205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72"/>
    </row>
    <row r="46" spans="1:17">
      <c r="J46" s="56"/>
      <c r="K46" s="37"/>
      <c r="L46" s="90" t="s">
        <v>35</v>
      </c>
      <c r="M46" s="199" t="s">
        <v>148</v>
      </c>
      <c r="N46" s="199"/>
      <c r="O46" s="199"/>
      <c r="P46" s="199"/>
      <c r="Q46" s="200"/>
    </row>
    <row r="47" spans="1:17">
      <c r="J47" s="53"/>
      <c r="K47" s="16" t="s">
        <v>123</v>
      </c>
      <c r="L47" s="90"/>
      <c r="M47" s="199"/>
      <c r="N47" s="199"/>
      <c r="O47" s="199"/>
      <c r="P47" s="199"/>
      <c r="Q47" s="201"/>
    </row>
    <row r="48" spans="1:17" ht="15.75" thickBot="1">
      <c r="J48" s="54"/>
      <c r="K48" s="55"/>
      <c r="L48" s="99"/>
      <c r="M48" s="202"/>
      <c r="N48" s="202"/>
      <c r="O48" s="202"/>
      <c r="P48" s="202"/>
      <c r="Q48" s="203"/>
    </row>
  </sheetData>
  <sheetProtection password="CE28" sheet="1" objects="1" scenarios="1"/>
  <mergeCells count="72"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  <mergeCell ref="K8:O8"/>
    <mergeCell ref="K9:O9"/>
    <mergeCell ref="C22:G22"/>
    <mergeCell ref="C23:G23"/>
    <mergeCell ref="K10:O10"/>
    <mergeCell ref="J11:Q15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B5:G5"/>
    <mergeCell ref="C7:G7"/>
    <mergeCell ref="C8:G8"/>
    <mergeCell ref="C9:G9"/>
    <mergeCell ref="C10:G10"/>
    <mergeCell ref="B6:H6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 район</v>
      </c>
      <c r="C3" s="79" t="str">
        <f>Анкета!D2</f>
        <v>МДОУ "Алешинский ДС"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Да</v>
      </c>
      <c r="H3" s="80" t="str">
        <f>Анкета!H10</f>
        <v>Да</v>
      </c>
      <c r="I3" s="80">
        <f>Анкета!H11</f>
        <v>0</v>
      </c>
      <c r="J3" s="80">
        <f>Анкета!H12</f>
        <v>0</v>
      </c>
      <c r="K3" s="81">
        <f>Анкета!D13</f>
        <v>0</v>
      </c>
      <c r="L3" s="82">
        <f>Анкета!P6</f>
        <v>3</v>
      </c>
      <c r="M3" s="80">
        <f>Анкета!Q6</f>
        <v>0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Нет</v>
      </c>
      <c r="W3" s="80" t="str">
        <f>Анкета!H20</f>
        <v>Нет</v>
      </c>
      <c r="X3" s="80" t="str">
        <f>Анкета!H21</f>
        <v>Нет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Нет</v>
      </c>
      <c r="AB3" s="80" t="str">
        <f>Анкета!H25</f>
        <v>Нет</v>
      </c>
      <c r="AC3" s="81" t="str">
        <f>Анкета!H26</f>
        <v>Нет</v>
      </c>
      <c r="AD3" s="82">
        <f>Анкета!Q18</f>
        <v>0</v>
      </c>
      <c r="AE3" s="80" t="str">
        <f>Анкета!M19</f>
        <v>Н.В.Верещагина</v>
      </c>
      <c r="AF3" s="80">
        <f>Анкета!Q22</f>
        <v>0</v>
      </c>
      <c r="AG3" s="79">
        <f>Анкета!M23</f>
        <v>0</v>
      </c>
      <c r="AH3" s="78" t="str">
        <f>Анкета!H29</f>
        <v>Да</v>
      </c>
      <c r="AI3" s="80" t="str">
        <f>Анкета!H33</f>
        <v>Да</v>
      </c>
      <c r="AJ3" s="80">
        <f>Анкета!H34</f>
        <v>0</v>
      </c>
      <c r="AK3" s="80">
        <f>Анкета!H35</f>
        <v>0</v>
      </c>
      <c r="AL3" s="80">
        <f>Анкета!H36</f>
        <v>0</v>
      </c>
      <c r="AM3" s="80">
        <f>Анкета!H37</f>
        <v>0</v>
      </c>
      <c r="AN3" s="80">
        <f>Анкета!H38</f>
        <v>0</v>
      </c>
      <c r="AO3" s="80">
        <f>Анкета!H39</f>
        <v>0</v>
      </c>
      <c r="AP3" s="80">
        <f>Анкета!H40</f>
        <v>0</v>
      </c>
      <c r="AQ3" s="80" t="str">
        <f>Анкета!H41</f>
        <v>Да</v>
      </c>
      <c r="AR3" s="81">
        <f>Анкета!H42</f>
        <v>0</v>
      </c>
      <c r="AS3" s="82">
        <f>Анкета!Q29</f>
        <v>0</v>
      </c>
      <c r="AT3" s="80" t="str">
        <f>Анкета!M30</f>
        <v>Т.С.Комарова, М.Б.Зацепина, И.А.Лыкова, Д.Н.Колдина</v>
      </c>
      <c r="AU3" s="80">
        <f>Анкета!Q33</f>
        <v>0</v>
      </c>
      <c r="AV3" s="80" t="str">
        <f>Анкета!M34</f>
        <v>Л.И.Пензулаева</v>
      </c>
      <c r="AW3" s="80">
        <f>Анкета!Q37</f>
        <v>0</v>
      </c>
      <c r="AX3" s="80" t="str">
        <f>Анкета!M38</f>
        <v>О.В.Дыбина, Р.С.Буре,И.А.Помораева, В.А.Позина, Е.В.Колесникова, Е.В.Лосева, О.А.Соломенникова</v>
      </c>
      <c r="AY3" s="80" t="str">
        <f>Анкета!Q41</f>
        <v>Ушакова О.С.</v>
      </c>
      <c r="AZ3" s="80" t="str">
        <f>Анкета!M42</f>
        <v>В.В.Гербова, Д.Б.Эльконин, Л.Е.Журова, Н.В.Дурова</v>
      </c>
      <c r="BA3" s="80">
        <f>Анкета!Q45</f>
        <v>0</v>
      </c>
      <c r="BB3" s="81" t="str">
        <f>Анкета!M46</f>
        <v>Н.Н.Авдеева, О.Л.Князева, Р.Б.Стеркина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2019-06-18T08:21:27Z</dcterms:modified>
</cp:coreProperties>
</file>